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45860DFA-0E9C-454C-AB40-B2114064ABA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<sst xmlns="http://schemas.openxmlformats.org/spreadsheetml/2006/main" count="1831" uniqueCount="856">
  <si>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</si>
  <si>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</si>
  <si>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</si>
  <si>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</si>
  <si>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</si>
  <si>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</si>
  <si>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</si>
  <si>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</si>
  <si>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</si>
  <si>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</si>
  <si>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</si>
  <si>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</si>
  <si>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</si>
  <si>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</si>
  <si>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</si>
  <si>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</si>
  <si>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</si>
  <si>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</si>
  <si>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</si>
  <si>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</si>
  <si>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</si>
  <si>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</si>
  <si>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</si>
  <si>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</si>
  <si>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</si>
  <si>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</si>
  <si>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</si>
  <si>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</si>
  <si>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</si>
  <si>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</si>
  <si>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</si>
  <si>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</si>
  <si>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</si>
  <si>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</si>
  <si>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</si>
  <si>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</si>
  <si>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</si>
  <si>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</si>
  <si>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</si>
  <si>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</si>
  <si>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</si>
  <si>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</si>
  <si>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</si>
  <si>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</si>
  <si>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</si>
  <si>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</si>
  <si>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</si>
  <si>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</si>
  <si>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</si>
  <si>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</si>
  <si>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</si>
  <si>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</si>
  <si>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</si>
  <si>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</si>
  <si>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</si>
  <si>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</si>
  <si>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</si>
  <si>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</si>
  <si>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</si>
  <si>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</si>
  <si>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</si>
  <si>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</si>
  <si>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</si>
  <si>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</si>
  <si>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</si>
  <si>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</si>
  <si>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</si>
  <si>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</si>
  <si>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</si>
  <si>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</si>
  <si>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</si>
  <si>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</si>
  <si>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</si>
  <si>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</si>
  <si>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</si>
  <si>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</si>
  <si>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</si>
  <si>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</si>
  <si>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</si>
  <si>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</si>
  <si>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</si>
  <si>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</si>
  <si>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</si>
  <si>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</si>
  <si>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</si>
  <si>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</si>
  <si>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</si>
  <si>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</si>
  <si>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</si>
  <si>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</si>
  <si>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</si>
  <si>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</si>
  <si>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</si>
  <si>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</si>
  <si>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</si>
  <si>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</si>
  <si>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</si>
  <si>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</si>
  <si>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</si>
  <si>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</si>
  <si>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</si>
  <si>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</si>
  <si>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</si>
  <si>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</si>
  <si>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</si>
  <si>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</si>
  <si>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</si>
  <si>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</si>
  <si>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</si>
  <si>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</si>
  <si>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</si>
  <si>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</si>
  <si>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</si>
  <si>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</si>
  <si>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</si>
  <si>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</si>
  <si>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</si>
  <si>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</si>
  <si>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</si>
  <si>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</si>
  <si>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</si>
  <si>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</si>
  <si>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</si>
  <si>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</si>
  <si>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</si>
  <si>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</si>
  <si>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</si>
  <si>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</si>
  <si>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</si>
  <si>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</si>
  <si>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</si>
  <si>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</si>
  <si>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</si>
  <si>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</si>
  <si>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</si>
  <si>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</si>
  <si>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</si>
  <si>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</si>
  <si>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</si>
  <si>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</si>
  <si>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</si>
  <si>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</si>
  <si>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</si>
  <si>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</si>
  <si>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</si>
  <si>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</si>
  <si>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</si>
  <si>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</si>
  <si>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</si>
  <si>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</si>
  <si>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</si>
  <si>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</si>
  <si>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</si>
  <si>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</si>
  <si>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</si>
  <si>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</si>
  <si>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</si>
  <si>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</si>
  <si>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</si>
  <si>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</si>
  <si>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</si>
  <si>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</si>
  <si>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</si>
  <si>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</si>
  <si>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</si>
  <si>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</si>
  <si>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</si>
  <si>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</si>
  <si>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</si>
  <si>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</si>
  <si>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</si>
  <si>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</si>
  <si>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</si>
  <si>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</si>
  <si>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</si>
  <si>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</si>
  <si>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</si>
  <si>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</si>
  <si>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</si>
  <si>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</si>
  <si>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</si>
  <si>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</si>
  <si>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</si>
  <si>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</si>
  <si>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</si>
  <si>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</si>
  <si>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</si>
  <si>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</si>
  <si>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</si>
  <si>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</si>
  <si>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</si>
  <si>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</si>
  <si>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</si>
  <si>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</si>
  <si>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</si>
  <si>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</si>
  <si>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</si>
  <si>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</si>
  <si>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</si>
  <si>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</si>
  <si>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</si>
  <si>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</si>
  <si>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</si>
  <si>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</si>
  <si>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</si>
  <si>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</si>
  <si>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</si>
  <si>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</si>
  <si>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</si>
  <si>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</si>
  <si>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</si>
  <si>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</si>
  <si>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</si>
  <si>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</si>
  <si>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</si>
  <si>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</si>
  <si>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</si>
  <si>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</si>
  <si>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</si>
  <si>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</si>
  <si>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</si>
  <si>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</si>
  <si>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</si>
  <si>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</si>
  <si>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</si>
  <si>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</si>
  <si>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</si>
  <si>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</si>
  <si>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</si>
  <si>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</si>
  <si>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</si>
  <si>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</si>
  <si>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</si>
  <si>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</si>
  <si>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</si>
  <si>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</si>
  <si>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</si>
  <si>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</si>
  <si>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</si>
  <si>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</si>
  <si>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</si>
  <si>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</si>
  <si>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</si>
  <si>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</si>
  <si>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</si>
  <si>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</si>
  <si>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</si>
  <si>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</si>
  <si>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</si>
  <si>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</si>
  <si>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</si>
  <si>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</si>
  <si>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</si>
  <si>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</si>
  <si>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</si>
  <si>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</si>
  <si>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</si>
  <si>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</si>
  <si>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</si>
  <si>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</si>
  <si>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</si>
  <si>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</si>
  <si>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</si>
  <si>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</si>
  <si>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</si>
  <si>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</si>
  <si>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</si>
  <si>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</si>
  <si>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</si>
  <si>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</si>
  <si>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</si>
  <si>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</si>
  <si>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</si>
  <si>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</si>
  <si>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</si>
  <si>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</si>
  <si>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</si>
  <si>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</si>
  <si>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</si>
  <si>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</si>
  <si>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</si>
  <si>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</si>
  <si>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</si>
  <si>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</si>
  <si>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</si>
  <si>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</si>
  <si>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</si>
  <si>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</si>
  <si>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</si>
  <si>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</si>
  <si>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</si>
  <si>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</si>
  <si>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</si>
  <si>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</si>
  <si>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</si>
  <si>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</si>
  <si>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</si>
  <si>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</si>
  <si>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</si>
  <si>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</si>
  <si>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</si>
  <si>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</si>
  <si>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</si>
  <si>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</si>
  <si>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</si>
  <si>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</si>
  <si>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</si>
  <si>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</si>
  <si>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</si>
  <si>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</si>
  <si>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</si>
  <si>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</si>
  <si>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</si>
  <si>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</si>
  <si>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</si>
  <si>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</si>
  <si>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</si>
  <si>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</si>
  <si>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</si>
  <si>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</si>
  <si>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</si>
  <si>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</si>
  <si>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</si>
  <si>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</si>
  <si>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</si>
  <si>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</si>
  <si>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</si>
  <si>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</si>
  <si>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</si>
  <si>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</si>
  <si>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</si>
  <si>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</si>
  <si>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</si>
  <si>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</si>
  <si>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</si>
  <si>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</si>
  <si>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</si>
  <si>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</si>
  <si>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</si>
  <si>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</si>
  <si>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</si>
  <si>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</si>
  <si>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</si>
  <si>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</si>
  <si>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</si>
  <si>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</si>
  <si>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</si>
  <si>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</si>
  <si>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</si>
  <si>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</si>
  <si>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</si>
  <si>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</si>
  <si>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</si>
  <si>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</si>
  <si>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</si>
  <si>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</si>
  <si>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</si>
  <si>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</si>
  <si>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</si>
  <si>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</si>
  <si>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</si>
  <si>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</si>
  <si>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</si>
  <si>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</si>
  <si>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</si>
  <si>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</si>
  <si>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</si>
  <si>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</si>
  <si>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</si>
  <si>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</si>
  <si>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</si>
  <si>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</si>
  <si>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</si>
  <si>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</si>
  <si>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</si>
  <si>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</si>
  <si>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</si>
  <si>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</si>
  <si>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</si>
  <si>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</si>
  <si>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</si>
  <si>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</si>
  <si>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</si>
  <si>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</si>
  <si>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</si>
  <si>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</si>
  <si>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</si>
  <si>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</si>
  <si>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</si>
  <si>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</si>
  <si>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</si>
  <si>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</si>
  <si>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</si>
  <si>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</si>
  <si>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</si>
  <si>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</si>
  <si>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</si>
  <si>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</si>
  <si>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</si>
  <si>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</si>
  <si>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</si>
  <si>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</si>
  <si>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</si>
  <si>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</si>
  <si>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</si>
  <si>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</si>
  <si>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</si>
  <si>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</si>
  <si>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</si>
  <si>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</si>
  <si>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</si>
  <si>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</si>
  <si>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</si>
  <si>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</si>
  <si>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</si>
  <si>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</si>
  <si>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</si>
  <si>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</si>
  <si>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</si>
  <si>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</si>
  <si>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</si>
  <si>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</si>
  <si>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</si>
  <si>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</si>
  <si>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</si>
  <si>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</si>
  <si>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</si>
  <si>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</si>
  <si>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</si>
  <si>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</si>
  <si>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</si>
  <si>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</si>
  <si>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</si>
  <si>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</si>
  <si>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</si>
  <si>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</si>
  <si>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</si>
  <si>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</si>
  <si>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</si>
  <si>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</si>
  <si>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</si>
  <si>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</si>
  <si>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</si>
  <si>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</si>
  <si>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</si>
  <si>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</si>
  <si>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</si>
  <si>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</si>
  <si>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</si>
  <si>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</si>
  <si>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</si>
  <si>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</si>
  <si>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</si>
  <si>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</si>
  <si>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</si>
  <si>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</si>
  <si>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</si>
  <si>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</si>
  <si>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</si>
  <si>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</si>
  <si>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</si>
  <si>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</si>
  <si>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</si>
  <si>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</si>
  <si>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</si>
  <si>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</si>
  <si>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</si>
  <si>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</si>
  <si>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</si>
  <si>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</si>
  <si>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</si>
  <si>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</si>
  <si>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</si>
  <si>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</si>
  <si>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</si>
  <si>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</si>
  <si>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</si>
  <si>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</si>
  <si>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</si>
  <si>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</si>
  <si>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</si>
  <si>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</si>
  <si>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</si>
  <si>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</si>
  <si>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</si>
  <si>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</si>
  <si>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</si>
  <si>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</si>
  <si>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</si>
  <si>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</si>
  <si>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</si>
  <si>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</si>
  <si>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</si>
  <si>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</si>
  <si>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</si>
  <si>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</si>
  <si>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</si>
  <si>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</si>
  <si>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</si>
  <si>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</si>
  <si>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</si>
  <si>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</si>
  <si>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</si>
  <si>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</si>
  <si>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</si>
  <si>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</si>
  <si>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</si>
  <si>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</si>
  <si>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</si>
  <si>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</si>
  <si>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</si>
  <si>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</si>
  <si>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</si>
  <si>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</si>
  <si>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</si>
  <si>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</si>
  <si>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</si>
  <si>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</si>
  <si>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</si>
  <si>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</si>
  <si>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</si>
  <si>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</si>
  <si>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</si>
  <si>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</si>
  <si>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</si>
  <si>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</si>
  <si>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</si>
  <si>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</si>
  <si>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</si>
  <si>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</si>
  <si>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</si>
  <si>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</si>
  <si>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</si>
  <si>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</si>
  <si>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</si>
  <si>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</si>
  <si>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</si>
  <si>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</si>
  <si>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</si>
  <si>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</si>
  <si>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</si>
  <si>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</si>
  <si>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</si>
  <si>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</si>
  <si>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</si>
  <si>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</si>
  <si>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</si>
  <si>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</si>
  <si>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</si>
  <si>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</si>
  <si>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</si>
  <si>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</si>
  <si>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</si>
  <si>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</si>
  <si>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</si>
  <si>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</si>
  <si>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</si>
  <si>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</si>
  <si>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</si>
  <si>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</si>
  <si>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</si>
  <si>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</si>
  <si>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</si>
  <si>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</si>
  <si>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</si>
  <si>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</si>
  <si>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</si>
  <si>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</si>
  <si>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</si>
  <si>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</si>
  <si>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</si>
  <si>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</si>
  <si>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</si>
  <si>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</si>
  <si>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</si>
  <si>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</si>
  <si>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</si>
  <si>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</si>
  <si>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</si>
  <si>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</si>
  <si>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</si>
  <si>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</si>
  <si>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</si>
  <si>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</si>
  <si>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</si>
  <si>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</si>
  <si>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</si>
  <si>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</si>
  <si>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</si>
  <si>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</si>
  <si>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</si>
  <si>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</si>
  <si>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</si>
  <si>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</si>
  <si>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</si>
  <si>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</si>
  <si>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</si>
  <si>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</si>
  <si>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</si>
  <si>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</si>
  <si>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</si>
  <si>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</si>
  <si>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</si>
  <si>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</si>
  <si>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</si>
  <si>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</si>
  <si>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</si>
  <si>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</si>
  <si>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</si>
  <si>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</si>
  <si>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</si>
  <si>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</si>
  <si>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</si>
  <si>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</si>
  <si>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</si>
  <si>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</si>
  <si>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</si>
  <si>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</si>
  <si>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</si>
  <si>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</si>
  <si>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</si>
  <si>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</si>
  <si>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</si>
  <si>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</si>
  <si>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</si>
  <si>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</si>
  <si>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</si>
  <si>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</si>
  <si>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</si>
  <si>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</si>
  <si>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</si>
  <si>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</si>
  <si>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</si>
  <si>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</si>
  <si>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</si>
  <si>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</si>
  <si>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</si>
  <si>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</si>
  <si>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</si>
  <si>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</si>
  <si>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</si>
  <si>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</si>
  <si>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</si>
  <si>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</si>
  <si>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</si>
  <si>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</si>
  <si>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</si>
  <si>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</si>
  <si>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</si>
  <si>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</si>
  <si>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</si>
  <si>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</si>
  <si>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</si>
  <si>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</si>
  <si>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</si>
  <si>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</si>
  <si>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</si>
  <si>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</si>
  <si>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</si>
  <si>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</si>
  <si>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</si>
  <si>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</si>
  <si>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</si>
  <si>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</si>
  <si>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</si>
  <si>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</si>
  <si>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</si>
  <si>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</si>
  <si>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</si>
  <si>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</si>
  <si>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</si>
  <si>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</si>
  <si>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</si>
  <si>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</si>
  <si>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</si>
  <si>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</si>
  <si>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</si>
  <si>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</si>
  <si>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</si>
  <si>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</si>
  <si>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</si>
  <si>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</si>
  <si>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</si>
  <si>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</si>
  <si>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</si>
  <si>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</si>
  <si>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</si>
  <si>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</si>
  <si>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</si>
  <si>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</si>
  <si>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</si>
  <si>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</si>
  <si>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</si>
  <si>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</si>
  <si>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</si>
  <si>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</si>
  <si>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</si>
  <si>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</si>
  <si>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</si>
  <si>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</si>
  <si>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</si>
  <si>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</si>
  <si>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</si>
  <si>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</si>
  <si>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</si>
  <si>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</si>
  <si>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</si>
  <si>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</si>
  <si>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</si>
  <si>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</si>
  <si>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</si>
  <si>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</si>
  <si>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</si>
  <si>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</si>
  <si>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</si>
  <si>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</si>
  <si>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</si>
  <si>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</si>
  <si>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</si>
  <si>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</si>
  <si>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</si>
  <si>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</si>
  <si>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</si>
  <si>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</si>
  <si>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</si>
  <si>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</si>
  <si>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</si>
  <si>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</si>
  <si>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</si>
  <si>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</si>
  <si>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</si>
  <si>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</si>
  <si>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</si>
  <si>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</si>
  <si>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</si>
  <si>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</si>
  <si>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</si>
  <si>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</si>
  <si>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</si>
  <si>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</si>
  <si>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</si>
  <si>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</si>
  <si>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</si>
  <si>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</si>
  <si>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</si>
  <si>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</si>
  <si>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</si>
  <si>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</si>
  <si>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</si>
  <si>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</si>
  <si>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</si>
  <si>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</si>
  <si>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</si>
  <si>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</si>
  <si>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</si>
  <si>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</si>
  <si>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</si>
  <si>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</si>
  <si>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</si>
  <si>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</si>
  <si>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</si>
  <si>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</si>
  <si>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</si>
  <si>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</si>
  <si>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</si>
  <si>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</si>
  <si>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</si>
  <si>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</si>
  <si>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</si>
  <si>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</si>
  <si>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</si>
  <si>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</si>
  <si>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</si>
  <si>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</si>
  <si>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</si>
  <si>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</si>
  <si>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</si>
  <si>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</si>
  <si>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</si>
  <si>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</si>
  <si>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</si>
  <si>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</si>
  <si>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</si>
  <si>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</si>
  <si>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</si>
  <si>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</si>
  <si>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</si>
  <si>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</si>
  <si>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</si>
  <si>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</si>
  <si>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</si>
  <si>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</si>
  <si>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</si>
  <si>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</si>
  <si>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</si>
  <si>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</si>
  <si>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</si>
  <si>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</si>
  <si>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</si>
  <si>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</si>
  <si>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</si>
  <si>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</si>
  <si>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</si>
  <si>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</si>
  <si>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</si>
  <si>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</si>
  <si>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</si>
  <si>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</si>
  <si>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</si>
  <si>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</si>
  <si>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</si>
  <si>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</si>
  <si>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</si>
  <si>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</si>
  <si>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</si>
  <si>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</si>
  <si>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</si>
  <si>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</si>
  <si>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</si>
  <si>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</si>
  <si>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</si>
  <si>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</si>
  <si>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</si>
  <si>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</si>
  <si>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</si>
  <si>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</si>
  <si>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</si>
  <si>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</si>
  <si>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</si>
  <si>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</si>
  <si>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</si>
  <si>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</si>
  <si>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</si>
  <si>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</si>
  <si>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</si>
  <si>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</si>
  <si>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</si>
  <si>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</si>
  <si>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</si>
  <si>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</si>
  <si>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</si>
  <si>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</si>
  <si>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</si>
  <si>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</si>
  <si>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</si>
  <si>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</si>
  <si>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</si>
  <si>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</si>
  <si>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</si>
  <si>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</si>
  <si>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</si>
  <si>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</si>
  <si>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</si>
  <si>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</si>
  <si>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</si>
  <si>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Al menos 3 años de experiencia profesional global.
Al menos 1 año de experiencia en el sector de Ingeniería/Consultoría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</si>
</sst>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760</v>
      </c>
      <c r="B10" s="185"/>
      <c r="C10" s="193" t="str">
        <f>VLOOKUP(A10,lista,2,0)</f>
        <v>G. SERVICIOS SOPORTE CLIENTE ADMINISTRACIÓN</v>
      </c>
      <c r="D10" s="193"/>
      <c r="E10" s="193"/>
      <c r="F10" s="193"/>
      <c r="G10" s="193" t="str">
        <f>VLOOKUP(A10,lista,3,0)</f>
        <v>Asistente 3</v>
      </c>
      <c r="H10" s="193"/>
      <c r="I10" s="200" t="str">
        <f>VLOOKUP(A10,lista,4,0)</f>
        <v>Apoyo administrativo en asistencias técnicas en Ministerios u organismos públicos no ferroviarios.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6" customHeight="1" thickTop="1" thickBot="1" x14ac:dyDescent="0.35">
      <c r="A17" s="142" t="s">
        <v>855</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Nu+HO2oVzu/5rB8GZ8KGDc/M/27X3S/dEAiWG6nADfB/ytPorBOJ2mA+XkczptpHO+0GhFeDYa45T2wruENMLg==" saltValue="Y7cBp5UGWmongCo1xYkM6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2025-10-30T08:26:32Z</dcterms:modified>
</cp:coreProperties>
</file>